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43" i="1" l="1"/>
  <c r="F44" i="1"/>
  <c r="F45" i="1"/>
  <c r="F46" i="1"/>
  <c r="F33" i="1"/>
  <c r="F34" i="1"/>
  <c r="F35" i="1"/>
  <c r="F36" i="1"/>
  <c r="F37" i="1"/>
  <c r="F38" i="1"/>
  <c r="F39" i="1"/>
  <c r="F40" i="1"/>
  <c r="F41" i="1"/>
  <c r="F4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" i="1"/>
  <c r="F48" i="1" s="1"/>
</calcChain>
</file>

<file path=xl/sharedStrings.xml><?xml version="1.0" encoding="utf-8"?>
<sst xmlns="http://schemas.openxmlformats.org/spreadsheetml/2006/main" count="96" uniqueCount="53">
  <si>
    <t>№</t>
  </si>
  <si>
    <t>Наименование</t>
  </si>
  <si>
    <t>ед.изм</t>
  </si>
  <si>
    <t>кол-во</t>
  </si>
  <si>
    <t>цена</t>
  </si>
  <si>
    <t>всего</t>
  </si>
  <si>
    <t>примечание</t>
  </si>
  <si>
    <t>ФАКТ</t>
  </si>
  <si>
    <t>шт</t>
  </si>
  <si>
    <t>Шамотный кирпич</t>
  </si>
  <si>
    <t>Печной кирпич</t>
  </si>
  <si>
    <t>Поддон</t>
  </si>
  <si>
    <t>Сухая смесь М-200</t>
  </si>
  <si>
    <t>Смесь кладочная Терракот</t>
  </si>
  <si>
    <t>Огнеупорная смесь</t>
  </si>
  <si>
    <t>Дверка топочная</t>
  </si>
  <si>
    <t>Дверка поддувальная</t>
  </si>
  <si>
    <t>Колосник</t>
  </si>
  <si>
    <t>Лист нерж</t>
  </si>
  <si>
    <t>Клей Термикс</t>
  </si>
  <si>
    <t>Кирпич Лоде солома</t>
  </si>
  <si>
    <t>Кирпич Лоде коричневый</t>
  </si>
  <si>
    <t>Доставка</t>
  </si>
  <si>
    <t>Шнур термостойкий</t>
  </si>
  <si>
    <t>Плита под казан</t>
  </si>
  <si>
    <t>Скотч малярный</t>
  </si>
  <si>
    <t>Пленка</t>
  </si>
  <si>
    <t>Базальт</t>
  </si>
  <si>
    <t>Диск алмазный</t>
  </si>
  <si>
    <t>Саморезы</t>
  </si>
  <si>
    <t>Уголок 50*50</t>
  </si>
  <si>
    <t>Резка</t>
  </si>
  <si>
    <t>Лента кровельная</t>
  </si>
  <si>
    <t>Уголок плиточный аллюмин.</t>
  </si>
  <si>
    <t>Клей Юнис+</t>
  </si>
  <si>
    <t>Диск алмазный мал</t>
  </si>
  <si>
    <t>керамогранит</t>
  </si>
  <si>
    <t>Затирка</t>
  </si>
  <si>
    <t>Краска Хамерайт медь</t>
  </si>
  <si>
    <t>Грунт</t>
  </si>
  <si>
    <t>Краска фасадная</t>
  </si>
  <si>
    <t>Кисти, валики</t>
  </si>
  <si>
    <t>Камень песчаник</t>
  </si>
  <si>
    <t>м2</t>
  </si>
  <si>
    <t>Поликарбонат 8</t>
  </si>
  <si>
    <t>2*6 метров</t>
  </si>
  <si>
    <t>Профиль 50*25</t>
  </si>
  <si>
    <t>Профиль 40*20</t>
  </si>
  <si>
    <t>Профиль 60*40</t>
  </si>
  <si>
    <t>Торцевые планки</t>
  </si>
  <si>
    <t>Стык</t>
  </si>
  <si>
    <t>Дымник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</si>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</sst>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1" applyFont="1" applyBorder="1"/>
    <xf numFmtId="164" fontId="2" fillId="0" borderId="0" xfId="0" applyNumberFormat="1" applyFont="1"/>
    <xf numFmtId="164" fontId="2" fillId="0" borderId="0" xfId="1" applyFont="1" applyAlignment="1">
      <alignment horizontal="center"/>
    </xf>
    <xf numFmtId="164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A50" sqref="A50:XFD55"/>
    </sheetView>
  </sheetViews>
  <sheetFormatPr defaultRowHeight="15" x14ac:dyDescent="0.25"/>
  <cols>
    <col min="1" max="1" width="4.28515625" customWidth="1"/>
    <col min="2" max="2" width="29.5703125" customWidth="1"/>
    <col min="4" max="4" width="13.140625" customWidth="1"/>
    <col min="5" max="5" width="13.28515625" customWidth="1"/>
    <col min="6" max="6" width="14.140625" customWidth="1"/>
    <col min="7" max="7" width="33.7109375" customWidth="1"/>
  </cols>
  <sheetData>
    <row r="1" spans="1:7" x14ac:dyDescent="0.25">
      <c r="B1" s="1" t="s">
        <v>7</v>
      </c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5">
      <c r="A4" s="3">
        <v>1</v>
      </c>
      <c r="B4" s="3" t="s">
        <v>20</v>
      </c>
      <c r="C4" s="3" t="s">
        <v>8</v>
      </c>
      <c r="D4" s="4">
        <v>600</v>
      </c>
      <c r="E4" s="4">
        <v>75</v>
      </c>
      <c r="F4" s="4">
        <f>D4*E4</f>
        <v>45000</v>
      </c>
      <c r="G4" s="3"/>
    </row>
    <row r="5" spans="1:7" x14ac:dyDescent="0.25">
      <c r="A5" s="3">
        <v>2</v>
      </c>
      <c r="B5" s="3" t="s">
        <v>21</v>
      </c>
      <c r="C5" s="3" t="s">
        <v>8</v>
      </c>
      <c r="D5" s="4">
        <v>50</v>
      </c>
      <c r="E5" s="4">
        <v>74</v>
      </c>
      <c r="F5" s="4">
        <f>D5*E5</f>
        <v>3700</v>
      </c>
      <c r="G5" s="3"/>
    </row>
    <row r="6" spans="1:7" x14ac:dyDescent="0.25">
      <c r="A6" s="3">
        <v>3</v>
      </c>
      <c r="B6" s="3" t="s">
        <v>9</v>
      </c>
      <c r="C6" s="3" t="s">
        <v>8</v>
      </c>
      <c r="D6" s="4">
        <v>270</v>
      </c>
      <c r="E6" s="4">
        <v>41</v>
      </c>
      <c r="F6" s="4">
        <f t="shared" ref="F6:F32" si="0">D6*E6</f>
        <v>11070</v>
      </c>
      <c r="G6" s="3"/>
    </row>
    <row r="7" spans="1:7" x14ac:dyDescent="0.25">
      <c r="A7" s="3">
        <v>4</v>
      </c>
      <c r="B7" s="3" t="s">
        <v>10</v>
      </c>
      <c r="C7" s="3" t="s">
        <v>8</v>
      </c>
      <c r="D7" s="4">
        <v>430</v>
      </c>
      <c r="E7" s="4">
        <v>18</v>
      </c>
      <c r="F7" s="4">
        <f t="shared" si="0"/>
        <v>7740</v>
      </c>
      <c r="G7" s="3"/>
    </row>
    <row r="8" spans="1:7" x14ac:dyDescent="0.25">
      <c r="A8" s="3">
        <v>5</v>
      </c>
      <c r="B8" s="3" t="s">
        <v>11</v>
      </c>
      <c r="C8" s="3" t="s">
        <v>8</v>
      </c>
      <c r="D8" s="4">
        <v>1</v>
      </c>
      <c r="E8" s="4">
        <v>150</v>
      </c>
      <c r="F8" s="4">
        <f t="shared" si="0"/>
        <v>150</v>
      </c>
      <c r="G8" s="3"/>
    </row>
    <row r="9" spans="1:7" x14ac:dyDescent="0.25">
      <c r="A9" s="3">
        <v>6</v>
      </c>
      <c r="B9" s="3" t="s">
        <v>12</v>
      </c>
      <c r="C9" s="3" t="s">
        <v>8</v>
      </c>
      <c r="D9" s="4">
        <v>10</v>
      </c>
      <c r="E9" s="4">
        <v>130</v>
      </c>
      <c r="F9" s="4">
        <f t="shared" si="0"/>
        <v>1300</v>
      </c>
      <c r="G9" s="3"/>
    </row>
    <row r="10" spans="1:7" x14ac:dyDescent="0.25">
      <c r="A10" s="3">
        <v>7</v>
      </c>
      <c r="B10" s="3" t="s">
        <v>13</v>
      </c>
      <c r="C10" s="3" t="s">
        <v>8</v>
      </c>
      <c r="D10" s="4">
        <v>18</v>
      </c>
      <c r="E10" s="4">
        <v>450</v>
      </c>
      <c r="F10" s="4">
        <f t="shared" si="0"/>
        <v>8100</v>
      </c>
      <c r="G10" s="3"/>
    </row>
    <row r="11" spans="1:7" x14ac:dyDescent="0.25">
      <c r="A11" s="3">
        <v>8</v>
      </c>
      <c r="B11" s="3" t="s">
        <v>14</v>
      </c>
      <c r="C11" s="3" t="s">
        <v>8</v>
      </c>
      <c r="D11" s="4">
        <v>2</v>
      </c>
      <c r="E11" s="4">
        <v>320</v>
      </c>
      <c r="F11" s="4">
        <f t="shared" si="0"/>
        <v>640</v>
      </c>
      <c r="G11" s="3"/>
    </row>
    <row r="12" spans="1:7" x14ac:dyDescent="0.25">
      <c r="A12" s="3">
        <v>9</v>
      </c>
      <c r="B12" s="3" t="s">
        <v>15</v>
      </c>
      <c r="C12" s="3" t="s">
        <v>8</v>
      </c>
      <c r="D12" s="4">
        <v>1</v>
      </c>
      <c r="E12" s="4">
        <v>3200</v>
      </c>
      <c r="F12" s="4">
        <f t="shared" si="0"/>
        <v>3200</v>
      </c>
      <c r="G12" s="3"/>
    </row>
    <row r="13" spans="1:7" x14ac:dyDescent="0.25">
      <c r="A13" s="3">
        <v>10</v>
      </c>
      <c r="B13" s="3" t="s">
        <v>16</v>
      </c>
      <c r="C13" s="3" t="s">
        <v>8</v>
      </c>
      <c r="D13" s="4">
        <v>1</v>
      </c>
      <c r="E13" s="4">
        <v>1500</v>
      </c>
      <c r="F13" s="4">
        <f t="shared" si="0"/>
        <v>1500</v>
      </c>
      <c r="G13" s="3"/>
    </row>
    <row r="14" spans="1:7" x14ac:dyDescent="0.25">
      <c r="A14" s="3">
        <v>11</v>
      </c>
      <c r="B14" s="3" t="s">
        <v>17</v>
      </c>
      <c r="C14" s="3" t="s">
        <v>8</v>
      </c>
      <c r="D14" s="4">
        <v>1</v>
      </c>
      <c r="E14" s="4">
        <v>400</v>
      </c>
      <c r="F14" s="4">
        <f t="shared" si="0"/>
        <v>400</v>
      </c>
      <c r="G14" s="3"/>
    </row>
    <row r="15" spans="1:7" x14ac:dyDescent="0.25">
      <c r="A15" s="3">
        <v>12</v>
      </c>
      <c r="B15" s="3" t="s">
        <v>18</v>
      </c>
      <c r="C15" s="3" t="s">
        <v>8</v>
      </c>
      <c r="D15" s="4">
        <v>1</v>
      </c>
      <c r="E15" s="4">
        <v>1800</v>
      </c>
      <c r="F15" s="4">
        <f t="shared" si="0"/>
        <v>1800</v>
      </c>
      <c r="G15" s="3"/>
    </row>
    <row r="16" spans="1:7" x14ac:dyDescent="0.25">
      <c r="A16" s="3">
        <v>13</v>
      </c>
      <c r="B16" s="3" t="s">
        <v>19</v>
      </c>
      <c r="C16" s="3" t="s">
        <v>8</v>
      </c>
      <c r="D16" s="4">
        <v>3</v>
      </c>
      <c r="E16" s="4">
        <v>500</v>
      </c>
      <c r="F16" s="4">
        <f t="shared" si="0"/>
        <v>1500</v>
      </c>
      <c r="G16" s="3"/>
    </row>
    <row r="17" spans="1:7" x14ac:dyDescent="0.25">
      <c r="A17" s="3">
        <v>14</v>
      </c>
      <c r="B17" s="3" t="s">
        <v>22</v>
      </c>
      <c r="C17" s="3" t="s">
        <v>8</v>
      </c>
      <c r="D17" s="4">
        <v>1</v>
      </c>
      <c r="E17" s="4">
        <v>15000</v>
      </c>
      <c r="F17" s="4">
        <f t="shared" si="0"/>
        <v>15000</v>
      </c>
      <c r="G17" s="3"/>
    </row>
    <row r="18" spans="1:7" x14ac:dyDescent="0.25">
      <c r="A18" s="3">
        <v>15</v>
      </c>
      <c r="B18" s="3" t="s">
        <v>23</v>
      </c>
      <c r="C18" s="3" t="s">
        <v>8</v>
      </c>
      <c r="D18" s="4">
        <v>1</v>
      </c>
      <c r="E18" s="4">
        <v>736</v>
      </c>
      <c r="F18" s="4">
        <f t="shared" si="0"/>
        <v>736</v>
      </c>
      <c r="G18" s="3"/>
    </row>
    <row r="19" spans="1:7" x14ac:dyDescent="0.25">
      <c r="A19" s="3">
        <v>16</v>
      </c>
      <c r="B19" s="3" t="s">
        <v>24</v>
      </c>
      <c r="C19" s="3" t="s">
        <v>8</v>
      </c>
      <c r="D19" s="4">
        <v>1</v>
      </c>
      <c r="E19" s="4">
        <v>5000</v>
      </c>
      <c r="F19" s="4">
        <f t="shared" si="0"/>
        <v>5000</v>
      </c>
      <c r="G19" s="3"/>
    </row>
    <row r="20" spans="1:7" x14ac:dyDescent="0.25">
      <c r="A20" s="3">
        <v>17</v>
      </c>
      <c r="B20" s="3" t="s">
        <v>25</v>
      </c>
      <c r="C20" s="3" t="s">
        <v>8</v>
      </c>
      <c r="D20" s="4">
        <v>1</v>
      </c>
      <c r="E20" s="4">
        <v>90</v>
      </c>
      <c r="F20" s="4">
        <f t="shared" si="0"/>
        <v>90</v>
      </c>
      <c r="G20" s="3"/>
    </row>
    <row r="21" spans="1:7" x14ac:dyDescent="0.25">
      <c r="A21" s="3">
        <v>18</v>
      </c>
      <c r="B21" s="3" t="s">
        <v>26</v>
      </c>
      <c r="C21" s="3" t="s">
        <v>8</v>
      </c>
      <c r="D21" s="4">
        <v>5</v>
      </c>
      <c r="E21" s="4">
        <v>39</v>
      </c>
      <c r="F21" s="4">
        <f t="shared" si="0"/>
        <v>195</v>
      </c>
      <c r="G21" s="3"/>
    </row>
    <row r="22" spans="1:7" x14ac:dyDescent="0.25">
      <c r="A22" s="3">
        <v>19</v>
      </c>
      <c r="B22" s="3" t="s">
        <v>27</v>
      </c>
      <c r="C22" s="3" t="s">
        <v>8</v>
      </c>
      <c r="D22" s="4">
        <v>2</v>
      </c>
      <c r="E22" s="4">
        <v>800</v>
      </c>
      <c r="F22" s="4">
        <f t="shared" si="0"/>
        <v>1600</v>
      </c>
      <c r="G22" s="3"/>
    </row>
    <row r="23" spans="1:7" x14ac:dyDescent="0.25">
      <c r="A23" s="3">
        <v>20</v>
      </c>
      <c r="B23" s="3" t="s">
        <v>28</v>
      </c>
      <c r="C23" s="3" t="s">
        <v>8</v>
      </c>
      <c r="D23" s="4">
        <v>2</v>
      </c>
      <c r="E23" s="4">
        <v>755</v>
      </c>
      <c r="F23" s="4">
        <f t="shared" si="0"/>
        <v>1510</v>
      </c>
      <c r="G23" s="3"/>
    </row>
    <row r="24" spans="1:7" x14ac:dyDescent="0.25">
      <c r="A24" s="3">
        <v>21</v>
      </c>
      <c r="B24" s="3" t="s">
        <v>29</v>
      </c>
      <c r="C24" s="3" t="s">
        <v>8</v>
      </c>
      <c r="D24" s="4">
        <v>0.12</v>
      </c>
      <c r="E24" s="4">
        <v>200</v>
      </c>
      <c r="F24" s="4">
        <f t="shared" si="0"/>
        <v>24</v>
      </c>
      <c r="G24" s="3"/>
    </row>
    <row r="25" spans="1:7" x14ac:dyDescent="0.25">
      <c r="A25" s="3">
        <v>22</v>
      </c>
      <c r="B25" s="3" t="s">
        <v>30</v>
      </c>
      <c r="C25" s="3" t="s">
        <v>8</v>
      </c>
      <c r="D25" s="4">
        <v>6</v>
      </c>
      <c r="E25" s="4">
        <v>100</v>
      </c>
      <c r="F25" s="4">
        <f t="shared" si="0"/>
        <v>600</v>
      </c>
      <c r="G25" s="3"/>
    </row>
    <row r="26" spans="1:7" x14ac:dyDescent="0.25">
      <c r="A26" s="3">
        <v>23</v>
      </c>
      <c r="B26" s="3" t="s">
        <v>31</v>
      </c>
      <c r="C26" s="3" t="s">
        <v>8</v>
      </c>
      <c r="D26" s="4">
        <v>1</v>
      </c>
      <c r="E26" s="4">
        <v>50</v>
      </c>
      <c r="F26" s="4">
        <f t="shared" si="0"/>
        <v>50</v>
      </c>
      <c r="G26" s="3"/>
    </row>
    <row r="27" spans="1:7" x14ac:dyDescent="0.25">
      <c r="A27" s="3">
        <v>24</v>
      </c>
      <c r="B27" s="3" t="s">
        <v>32</v>
      </c>
      <c r="C27" s="3" t="s">
        <v>8</v>
      </c>
      <c r="D27" s="4">
        <v>4</v>
      </c>
      <c r="E27" s="4">
        <v>80</v>
      </c>
      <c r="F27" s="4">
        <f t="shared" si="0"/>
        <v>320</v>
      </c>
      <c r="G27" s="3"/>
    </row>
    <row r="28" spans="1:7" x14ac:dyDescent="0.25">
      <c r="A28" s="3">
        <v>25</v>
      </c>
      <c r="B28" s="3" t="s">
        <v>33</v>
      </c>
      <c r="C28" s="3" t="s">
        <v>8</v>
      </c>
      <c r="D28" s="4">
        <v>5</v>
      </c>
      <c r="E28" s="4">
        <v>350</v>
      </c>
      <c r="F28" s="4">
        <f t="shared" si="0"/>
        <v>1750</v>
      </c>
      <c r="G28" s="3"/>
    </row>
    <row r="29" spans="1:7" x14ac:dyDescent="0.25">
      <c r="A29" s="3">
        <v>26</v>
      </c>
      <c r="B29" s="3" t="s">
        <v>34</v>
      </c>
      <c r="C29" s="3" t="s">
        <v>8</v>
      </c>
      <c r="D29" s="4">
        <v>4</v>
      </c>
      <c r="E29" s="4">
        <v>350</v>
      </c>
      <c r="F29" s="4">
        <f t="shared" si="0"/>
        <v>1400</v>
      </c>
      <c r="G29" s="3"/>
    </row>
    <row r="30" spans="1:7" x14ac:dyDescent="0.25">
      <c r="A30" s="3">
        <v>27</v>
      </c>
      <c r="B30" s="3" t="s">
        <v>35</v>
      </c>
      <c r="C30" s="3" t="s">
        <v>8</v>
      </c>
      <c r="D30" s="4">
        <v>1</v>
      </c>
      <c r="E30" s="4">
        <v>300</v>
      </c>
      <c r="F30" s="4">
        <f t="shared" si="0"/>
        <v>300</v>
      </c>
      <c r="G30" s="3"/>
    </row>
    <row r="31" spans="1:7" x14ac:dyDescent="0.25">
      <c r="A31" s="3">
        <v>28</v>
      </c>
      <c r="B31" s="3" t="s">
        <v>36</v>
      </c>
      <c r="C31" s="3" t="s">
        <v>8</v>
      </c>
      <c r="D31" s="4">
        <v>2.25</v>
      </c>
      <c r="E31" s="4">
        <v>510</v>
      </c>
      <c r="F31" s="4">
        <f t="shared" si="0"/>
        <v>1147.5</v>
      </c>
      <c r="G31" s="3"/>
    </row>
    <row r="32" spans="1:7" x14ac:dyDescent="0.25">
      <c r="A32" s="3">
        <v>29</v>
      </c>
      <c r="B32" s="3" t="s">
        <v>37</v>
      </c>
      <c r="C32" s="3" t="s">
        <v>8</v>
      </c>
      <c r="D32" s="4">
        <v>1</v>
      </c>
      <c r="E32" s="4">
        <v>350</v>
      </c>
      <c r="F32" s="4">
        <f t="shared" si="0"/>
        <v>350</v>
      </c>
      <c r="G32" s="3"/>
    </row>
    <row r="33" spans="1:7" x14ac:dyDescent="0.25">
      <c r="A33" s="3">
        <v>30</v>
      </c>
      <c r="B33" s="3" t="s">
        <v>38</v>
      </c>
      <c r="C33" s="3" t="s">
        <v>8</v>
      </c>
      <c r="D33" s="4">
        <v>2</v>
      </c>
      <c r="E33" s="4">
        <v>1900</v>
      </c>
      <c r="F33" s="4">
        <f t="shared" ref="F33:F42" si="1">D33*E33</f>
        <v>3800</v>
      </c>
      <c r="G33" s="3"/>
    </row>
    <row r="34" spans="1:7" x14ac:dyDescent="0.25">
      <c r="A34" s="3">
        <v>31</v>
      </c>
      <c r="B34" s="3" t="s">
        <v>39</v>
      </c>
      <c r="C34" s="3" t="s">
        <v>8</v>
      </c>
      <c r="D34" s="4">
        <v>1</v>
      </c>
      <c r="E34" s="4">
        <v>120</v>
      </c>
      <c r="F34" s="4">
        <f t="shared" si="1"/>
        <v>120</v>
      </c>
      <c r="G34" s="3"/>
    </row>
    <row r="35" spans="1:7" x14ac:dyDescent="0.25">
      <c r="A35" s="3">
        <v>32</v>
      </c>
      <c r="B35" s="3" t="s">
        <v>40</v>
      </c>
      <c r="C35" s="3" t="s">
        <v>8</v>
      </c>
      <c r="D35" s="4">
        <v>1</v>
      </c>
      <c r="E35" s="4">
        <v>680</v>
      </c>
      <c r="F35" s="4">
        <f t="shared" si="1"/>
        <v>680</v>
      </c>
      <c r="G35" s="3"/>
    </row>
    <row r="36" spans="1:7" x14ac:dyDescent="0.25">
      <c r="A36" s="3">
        <v>33</v>
      </c>
      <c r="B36" s="3" t="s">
        <v>41</v>
      </c>
      <c r="C36" s="3" t="s">
        <v>8</v>
      </c>
      <c r="D36" s="4">
        <v>1</v>
      </c>
      <c r="E36" s="4">
        <v>300</v>
      </c>
      <c r="F36" s="4">
        <f t="shared" si="1"/>
        <v>300</v>
      </c>
      <c r="G36" s="3"/>
    </row>
    <row r="37" spans="1:7" x14ac:dyDescent="0.25">
      <c r="A37" s="3">
        <v>34</v>
      </c>
      <c r="B37" s="3" t="s">
        <v>42</v>
      </c>
      <c r="C37" s="3" t="s">
        <v>43</v>
      </c>
      <c r="D37" s="4">
        <v>2.5</v>
      </c>
      <c r="E37" s="4">
        <v>350</v>
      </c>
      <c r="F37" s="4">
        <f t="shared" si="1"/>
        <v>875</v>
      </c>
      <c r="G37" s="3"/>
    </row>
    <row r="38" spans="1:7" x14ac:dyDescent="0.25">
      <c r="A38" s="3">
        <v>35</v>
      </c>
      <c r="B38" s="3" t="s">
        <v>44</v>
      </c>
      <c r="C38" s="3" t="s">
        <v>8</v>
      </c>
      <c r="D38" s="4">
        <v>1</v>
      </c>
      <c r="E38" s="4">
        <v>10600</v>
      </c>
      <c r="F38" s="4">
        <f t="shared" si="1"/>
        <v>10600</v>
      </c>
      <c r="G38" s="3" t="s">
        <v>45</v>
      </c>
    </row>
    <row r="39" spans="1:7" x14ac:dyDescent="0.25">
      <c r="A39" s="3">
        <v>36</v>
      </c>
      <c r="B39" s="3" t="s">
        <v>46</v>
      </c>
      <c r="C39" s="3" t="s">
        <v>8</v>
      </c>
      <c r="D39" s="4">
        <v>24</v>
      </c>
      <c r="E39" s="4">
        <v>98</v>
      </c>
      <c r="F39" s="4">
        <f t="shared" si="1"/>
        <v>2352</v>
      </c>
      <c r="G39" s="3"/>
    </row>
    <row r="40" spans="1:7" x14ac:dyDescent="0.25">
      <c r="A40" s="3">
        <v>37</v>
      </c>
      <c r="B40" s="3" t="s">
        <v>47</v>
      </c>
      <c r="C40" s="3" t="s">
        <v>8</v>
      </c>
      <c r="D40" s="4">
        <v>12</v>
      </c>
      <c r="E40" s="4">
        <v>70</v>
      </c>
      <c r="F40" s="4">
        <f t="shared" si="1"/>
        <v>840</v>
      </c>
      <c r="G40" s="3"/>
    </row>
    <row r="41" spans="1:7" x14ac:dyDescent="0.25">
      <c r="A41" s="3">
        <v>38</v>
      </c>
      <c r="B41" s="3" t="s">
        <v>48</v>
      </c>
      <c r="C41" s="3" t="s">
        <v>8</v>
      </c>
      <c r="D41" s="4">
        <v>3.5</v>
      </c>
      <c r="E41" s="4">
        <v>130</v>
      </c>
      <c r="F41" s="4">
        <f t="shared" si="1"/>
        <v>455</v>
      </c>
      <c r="G41" s="3"/>
    </row>
    <row r="42" spans="1:7" x14ac:dyDescent="0.25">
      <c r="A42" s="3">
        <v>39</v>
      </c>
      <c r="B42" s="3" t="s">
        <v>22</v>
      </c>
      <c r="C42" s="3" t="s">
        <v>8</v>
      </c>
      <c r="D42" s="4">
        <v>1</v>
      </c>
      <c r="E42" s="4">
        <v>1000</v>
      </c>
      <c r="F42" s="4">
        <f t="shared" si="1"/>
        <v>1000</v>
      </c>
      <c r="G42" s="3"/>
    </row>
    <row r="43" spans="1:7" x14ac:dyDescent="0.25">
      <c r="A43" s="3">
        <v>40</v>
      </c>
      <c r="B43" s="3" t="s">
        <v>49</v>
      </c>
      <c r="C43" s="3" t="s">
        <v>8</v>
      </c>
      <c r="D43" s="4">
        <v>9</v>
      </c>
      <c r="E43" s="4">
        <v>160</v>
      </c>
      <c r="F43" s="4">
        <f t="shared" ref="F43:F46" si="2">D43*E43</f>
        <v>1440</v>
      </c>
      <c r="G43" s="3"/>
    </row>
    <row r="44" spans="1:7" x14ac:dyDescent="0.25">
      <c r="A44" s="3">
        <v>41</v>
      </c>
      <c r="B44" s="3" t="s">
        <v>50</v>
      </c>
      <c r="C44" s="3" t="s">
        <v>8</v>
      </c>
      <c r="D44" s="4">
        <v>1</v>
      </c>
      <c r="E44" s="4">
        <v>450</v>
      </c>
      <c r="F44" s="4">
        <f t="shared" si="2"/>
        <v>450</v>
      </c>
      <c r="G44" s="3"/>
    </row>
    <row r="45" spans="1:7" x14ac:dyDescent="0.25">
      <c r="A45" s="3">
        <v>42</v>
      </c>
      <c r="B45" s="3" t="s">
        <v>29</v>
      </c>
      <c r="C45" s="3" t="s">
        <v>8</v>
      </c>
      <c r="D45" s="4">
        <v>100</v>
      </c>
      <c r="E45" s="4">
        <v>2</v>
      </c>
      <c r="F45" s="4">
        <f t="shared" si="2"/>
        <v>200</v>
      </c>
      <c r="G45" s="3"/>
    </row>
    <row r="46" spans="1:7" x14ac:dyDescent="0.25">
      <c r="A46" s="3">
        <v>43</v>
      </c>
      <c r="B46" s="3" t="s">
        <v>51</v>
      </c>
      <c r="C46" s="3" t="s">
        <v>8</v>
      </c>
      <c r="D46" s="4">
        <v>1</v>
      </c>
      <c r="E46" s="4">
        <v>3500</v>
      </c>
      <c r="F46" s="4">
        <f t="shared" si="2"/>
        <v>3500</v>
      </c>
      <c r="G46" s="3"/>
    </row>
    <row r="48" spans="1:7" s="1" customFormat="1" x14ac:dyDescent="0.25">
      <c r="B48" s="1" t="s">
        <v>52</v>
      </c>
      <c r="F48" s="5">
        <f>SUM(F4:F46)</f>
        <v>142784.5</v>
      </c>
    </row>
    <row r="50" spans="2:6" x14ac:dyDescent="0.25">
      <c r="B50" s="1"/>
      <c r="F50" s="6"/>
    </row>
    <row r="52" spans="2:6" x14ac:dyDescent="0.25">
      <c r="F52" s="7"/>
    </row>
    <row r="53" spans="2:6" x14ac:dyDescent="0.25">
      <c r="F53" s="7"/>
    </row>
    <row r="55" spans="2:6" x14ac:dyDescent="0.25">
      <c r="B55" s="1"/>
      <c r="F55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2019-09-20T18:28:08Z</dcterms:modified>
</cp:coreProperties>
</file>